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/>
  <mc:AlternateContent xmlns:mc="http://schemas.openxmlformats.org/markup-compatibility/2006">
    <mc:Choice Requires="x15">
      <x15ac:absPath xmlns:x15ac="http://schemas.microsoft.com/office/spreadsheetml/2010/11/ac" url="C:\Users\USH0325\Desktop\Статистика\"/>
    </mc:Choice>
  </mc:AlternateContent>
  <xr:revisionPtr revIDLastSave="0" documentId="13_ncr:1_{32632401-AE7B-4824-94CE-6F212502F2AB}" xr6:coauthVersionLast="47" xr6:coauthVersionMax="47" xr10:uidLastSave="{00000000-0000-0000-0000-000000000000}"/>
  <bookViews>
    <workbookView xWindow="-120" yWindow="-120" windowWidth="29040" windowHeight="15840" activeTab="7" xr2:uid="{00000000-000D-0000-FFFF-FFFF00000000}"/>
  </bookViews>
  <sheets>
    <sheet name="10.10.2024" sheetId="9" r:id="rId1"/>
    <sheet name="10.11.2024 " sheetId="10" r:id="rId2"/>
    <sheet name="10.12.2024  " sheetId="11" r:id="rId3"/>
    <sheet name="10.01.2025 " sheetId="12" r:id="rId4"/>
    <sheet name="Лист1" sheetId="13" r:id="rId5"/>
    <sheet name="10.02.2025 " sheetId="14" r:id="rId6"/>
    <sheet name="10.03.2025  " sheetId="15" r:id="rId7"/>
    <sheet name="10.04.2025   " sheetId="16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3" i="16" l="1"/>
  <c r="C23" i="15"/>
  <c r="C23" i="14"/>
  <c r="C23" i="12"/>
  <c r="C23" i="11"/>
  <c r="C23" i="10"/>
  <c r="C23" i="9"/>
</calcChain>
</file>

<file path=xl/sharedStrings.xml><?xml version="1.0" encoding="utf-8"?>
<sst xmlns="http://schemas.openxmlformats.org/spreadsheetml/2006/main" count="308" uniqueCount="50">
  <si>
    <t>Сельское, лесное хозяйство, охота, рыболовство и рыбоводство</t>
  </si>
  <si>
    <t>Добыча полезных ископаемых</t>
  </si>
  <si>
    <t>Обрабатывающие производства</t>
  </si>
  <si>
    <t>Обеспечение электрической энергией, газом и паром; кондиционирование воздуха</t>
  </si>
  <si>
    <t>Водоснабжение; водоотведение, организация сбора и утилизации отходов, деятельность по ликвидации загрязнений</t>
  </si>
  <si>
    <t>Строительство</t>
  </si>
  <si>
    <t>Торговля оптовая и розничная; ремонт автотранспортных средств и мотоциклов</t>
  </si>
  <si>
    <t>Транспортировка и хранение</t>
  </si>
  <si>
    <t>Деятельность гостиниц и предприятий общественного питания</t>
  </si>
  <si>
    <t>Деятельность в области информации и связи</t>
  </si>
  <si>
    <t>Деятельность финансовая и страховая</t>
  </si>
  <si>
    <t>Деятельность по операциям с недвижимым имуществом</t>
  </si>
  <si>
    <t>Деятельность профессиональная, научная и техническая</t>
  </si>
  <si>
    <t>Деятельность административная и сопутствующие дополнительные услуги</t>
  </si>
  <si>
    <t>Образование</t>
  </si>
  <si>
    <t>Деятельность в области здравоохранения и социальных услуг</t>
  </si>
  <si>
    <t>Деятельность в области культуры, спорта, организации досуга и развлечений</t>
  </si>
  <si>
    <t>Предоставление прочих видов услуг</t>
  </si>
  <si>
    <t>Итого:</t>
  </si>
  <si>
    <r>
      <rPr>
        <b/>
        <sz val="14"/>
        <rFont val="Times New Roman"/>
        <family val="1"/>
        <charset val="204"/>
      </rPr>
      <t>№ п/п</t>
    </r>
  </si>
  <si>
    <r>
      <rPr>
        <b/>
        <sz val="14"/>
        <rFont val="Times New Roman"/>
        <family val="1"/>
        <charset val="204"/>
      </rPr>
      <t>Основной вид деятельности</t>
    </r>
  </si>
  <si>
    <r>
      <rPr>
        <b/>
        <sz val="14"/>
        <rFont val="Times New Roman"/>
        <family val="1"/>
        <charset val="204"/>
      </rPr>
      <t>1</t>
    </r>
  </si>
  <si>
    <r>
      <rPr>
        <b/>
        <sz val="14"/>
        <rFont val="Times New Roman"/>
        <family val="1"/>
        <charset val="204"/>
      </rPr>
      <t>2</t>
    </r>
  </si>
  <si>
    <r>
      <rPr>
        <b/>
        <sz val="14"/>
        <rFont val="Times New Roman"/>
        <family val="1"/>
        <charset val="204"/>
      </rPr>
      <t>3</t>
    </r>
  </si>
  <si>
    <r>
      <rPr>
        <b/>
        <sz val="14"/>
        <rFont val="Times New Roman"/>
        <family val="1"/>
        <charset val="204"/>
      </rPr>
      <t>4</t>
    </r>
  </si>
  <si>
    <r>
      <rPr>
        <b/>
        <sz val="14"/>
        <rFont val="Times New Roman"/>
        <family val="1"/>
        <charset val="204"/>
      </rPr>
      <t>5</t>
    </r>
  </si>
  <si>
    <r>
      <rPr>
        <b/>
        <sz val="14"/>
        <rFont val="Times New Roman"/>
        <family val="1"/>
        <charset val="204"/>
      </rPr>
      <t>6</t>
    </r>
  </si>
  <si>
    <r>
      <rPr>
        <b/>
        <sz val="14"/>
        <rFont val="Times New Roman"/>
        <family val="1"/>
        <charset val="204"/>
      </rPr>
      <t>7</t>
    </r>
  </si>
  <si>
    <r>
      <rPr>
        <b/>
        <sz val="14"/>
        <rFont val="Times New Roman"/>
        <family val="1"/>
        <charset val="204"/>
      </rPr>
      <t>8</t>
    </r>
  </si>
  <si>
    <r>
      <rPr>
        <b/>
        <sz val="14"/>
        <rFont val="Times New Roman"/>
        <family val="1"/>
        <charset val="204"/>
      </rPr>
      <t>9</t>
    </r>
  </si>
  <si>
    <r>
      <rPr>
        <b/>
        <sz val="14"/>
        <rFont val="Times New Roman"/>
        <family val="1"/>
        <charset val="204"/>
      </rPr>
      <t>10</t>
    </r>
  </si>
  <si>
    <r>
      <rPr>
        <b/>
        <sz val="14"/>
        <rFont val="Times New Roman"/>
        <family val="1"/>
        <charset val="204"/>
      </rPr>
      <t>11</t>
    </r>
  </si>
  <si>
    <r>
      <rPr>
        <b/>
        <sz val="14"/>
        <rFont val="Times New Roman"/>
        <family val="1"/>
        <charset val="204"/>
      </rPr>
      <t>12</t>
    </r>
  </si>
  <si>
    <r>
      <rPr>
        <b/>
        <sz val="14"/>
        <rFont val="Times New Roman"/>
        <family val="1"/>
        <charset val="204"/>
      </rPr>
      <t>13</t>
    </r>
  </si>
  <si>
    <r>
      <rPr>
        <b/>
        <sz val="14"/>
        <rFont val="Times New Roman"/>
        <family val="1"/>
        <charset val="204"/>
      </rPr>
      <t>14</t>
    </r>
  </si>
  <si>
    <r>
      <rPr>
        <b/>
        <sz val="14"/>
        <rFont val="Times New Roman"/>
        <family val="1"/>
        <charset val="204"/>
      </rPr>
      <t>15</t>
    </r>
  </si>
  <si>
    <r>
      <rPr>
        <b/>
        <sz val="14"/>
        <rFont val="Times New Roman"/>
        <family val="1"/>
        <charset val="204"/>
      </rPr>
      <t>16</t>
    </r>
  </si>
  <si>
    <r>
      <rPr>
        <b/>
        <sz val="14"/>
        <rFont val="Times New Roman"/>
        <family val="1"/>
        <charset val="204"/>
      </rPr>
      <t>17</t>
    </r>
  </si>
  <si>
    <r>
      <rPr>
        <b/>
        <sz val="14"/>
        <rFont val="Times New Roman"/>
        <family val="1"/>
        <charset val="204"/>
      </rPr>
      <t>18</t>
    </r>
  </si>
  <si>
    <r>
      <rPr>
        <b/>
        <sz val="14"/>
        <rFont val="Times New Roman"/>
        <family val="1"/>
        <charset val="204"/>
      </rPr>
      <t>19</t>
    </r>
  </si>
  <si>
    <t>Государственное управление и обеспечение военной безопасности; социальное обеспечение</t>
  </si>
  <si>
    <t>Кол-во работников</t>
  </si>
  <si>
    <t>* - Рассчитано на основании данных Единого реестра субъектов малого и среднего предпринимательства</t>
  </si>
  <si>
    <t>Число замещенных рабочих мест в субъектах малого и среднего предпринимательства в соответствии с их классификацией по видам экономической деятельности в Пермском муниципальном округе Пермского края на 10.10.2024 г. *</t>
  </si>
  <si>
    <t>Число замещенных рабочих мест в субъектах малого и среднего предпринимательства в соответствии с их классификацией по видам экономической деятельности в Пермском муниципальном округе Пермского края на 10.11.2024 г. *</t>
  </si>
  <si>
    <t>Число замещенных рабочих мест в субъектах малого и среднего предпринимательства в соответствии с их классификацией по видам экономической деятельности в Пермском муниципальном округе Пермского края на 10.12.2024 г. *</t>
  </si>
  <si>
    <t>Число замещенных рабочих мест в субъектах малого и среднего предпринимательства в соответствии с их классификацией по видам экономической деятельности в Пермском муниципальном округе Пермского края на 10.01.2025 г. *</t>
  </si>
  <si>
    <t>Число замещенных рабочих мест в субъектах малого и среднего предпринимательства в соответствии с их классификацией по видам экономической деятельности в Пермском муниципальном округе Пермского края на 10.02.2025 г. *</t>
  </si>
  <si>
    <t>Число замещенных рабочих мест в субъектах малого и среднего предпринимательства в соответствии с их классификацией по видам экономической деятельности в Пермском муниципальном округе Пермского края на 10.03.2025 г. *</t>
  </si>
  <si>
    <t>Число замещенных рабочих мест в субъектах малого и среднего предпринимательства в соответствии с их классификацией по видам экономической деятельности в Пермском муниципальном округе Пермского края на 10.04.2025 г. 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</si>
</sst>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name val="Arial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/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left" wrapText="1"/>
    </xf>
    <xf numFmtId="0" fontId="2" fillId="0" borderId="2" xfId="0" applyFont="1" applyBorder="1" applyAlignment="1">
      <alignment horizontal="left"/>
    </xf>
    <xf numFmtId="0" fontId="2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right" vertical="top"/>
    </xf>
    <xf numFmtId="0" fontId="2" fillId="0" borderId="1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25"/>
  <sheetViews>
    <sheetView topLeftCell="A10" workbookViewId="0">
      <selection activeCell="D22" sqref="D22"/>
    </sheetView>
  </sheetViews>
  <sheetFormatPr defaultColWidth="56.140625" defaultRowHeight="12.75" x14ac:dyDescent="0.2"/>
  <cols>
    <col min="1" max="1" width="8" customWidth="1"/>
    <col min="2" max="2" width="63" customWidth="1"/>
    <col min="3" max="3" width="26.140625" customWidth="1"/>
  </cols>
  <sheetData>
    <row r="1" spans="1:3" ht="84" customHeight="1" x14ac:dyDescent="0.2">
      <c r="A1" s="10" t="s">
        <v>43</v>
      </c>
      <c r="B1" s="10"/>
      <c r="C1" s="10"/>
    </row>
    <row r="2" spans="1:3" ht="18.75" x14ac:dyDescent="0.3">
      <c r="A2" s="1"/>
      <c r="B2" s="1"/>
      <c r="C2" s="1"/>
    </row>
    <row r="3" spans="1:3" ht="37.5" x14ac:dyDescent="0.2">
      <c r="A3" s="2" t="s">
        <v>19</v>
      </c>
      <c r="B3" s="3" t="s">
        <v>20</v>
      </c>
      <c r="C3" s="7" t="s">
        <v>41</v>
      </c>
    </row>
    <row r="4" spans="1:3" ht="37.5" x14ac:dyDescent="0.3">
      <c r="A4" s="3" t="s">
        <v>21</v>
      </c>
      <c r="B4" s="4" t="s">
        <v>0</v>
      </c>
      <c r="C4" s="8">
        <v>383</v>
      </c>
    </row>
    <row r="5" spans="1:3" ht="18.75" x14ac:dyDescent="0.3">
      <c r="A5" s="3" t="s">
        <v>22</v>
      </c>
      <c r="B5" s="5" t="s">
        <v>1</v>
      </c>
      <c r="C5" s="3">
        <v>40</v>
      </c>
    </row>
    <row r="6" spans="1:3" ht="18.75" x14ac:dyDescent="0.3">
      <c r="A6" s="3" t="s">
        <v>23</v>
      </c>
      <c r="B6" s="5" t="s">
        <v>2</v>
      </c>
      <c r="C6" s="3">
        <v>2015</v>
      </c>
    </row>
    <row r="7" spans="1:3" ht="37.5" x14ac:dyDescent="0.3">
      <c r="A7" s="3" t="s">
        <v>24</v>
      </c>
      <c r="B7" s="4" t="s">
        <v>3</v>
      </c>
      <c r="C7" s="3">
        <v>126</v>
      </c>
    </row>
    <row r="8" spans="1:3" ht="56.25" x14ac:dyDescent="0.3">
      <c r="A8" s="3" t="s">
        <v>25</v>
      </c>
      <c r="B8" s="4" t="s">
        <v>4</v>
      </c>
      <c r="C8" s="3">
        <v>188</v>
      </c>
    </row>
    <row r="9" spans="1:3" ht="18.75" x14ac:dyDescent="0.3">
      <c r="A9" s="3" t="s">
        <v>26</v>
      </c>
      <c r="B9" s="5" t="s">
        <v>5</v>
      </c>
      <c r="C9" s="3">
        <v>1300</v>
      </c>
    </row>
    <row r="10" spans="1:3" ht="37.5" x14ac:dyDescent="0.3">
      <c r="A10" s="3" t="s">
        <v>27</v>
      </c>
      <c r="B10" s="4" t="s">
        <v>6</v>
      </c>
      <c r="C10" s="3">
        <v>2227</v>
      </c>
    </row>
    <row r="11" spans="1:3" ht="18.75" x14ac:dyDescent="0.3">
      <c r="A11" s="3" t="s">
        <v>28</v>
      </c>
      <c r="B11" s="5" t="s">
        <v>7</v>
      </c>
      <c r="C11" s="3">
        <v>1287</v>
      </c>
    </row>
    <row r="12" spans="1:3" ht="37.5" x14ac:dyDescent="0.3">
      <c r="A12" s="3" t="s">
        <v>29</v>
      </c>
      <c r="B12" s="4" t="s">
        <v>8</v>
      </c>
      <c r="C12" s="3">
        <v>228</v>
      </c>
    </row>
    <row r="13" spans="1:3" ht="18.75" x14ac:dyDescent="0.2">
      <c r="A13" s="3" t="s">
        <v>30</v>
      </c>
      <c r="B13" s="6" t="s">
        <v>9</v>
      </c>
      <c r="C13" s="3">
        <v>60</v>
      </c>
    </row>
    <row r="14" spans="1:3" ht="18.75" x14ac:dyDescent="0.3">
      <c r="A14" s="3" t="s">
        <v>31</v>
      </c>
      <c r="B14" s="5" t="s">
        <v>10</v>
      </c>
      <c r="C14" s="3">
        <v>13</v>
      </c>
    </row>
    <row r="15" spans="1:3" ht="37.5" x14ac:dyDescent="0.3">
      <c r="A15" s="3" t="s">
        <v>32</v>
      </c>
      <c r="B15" s="4" t="s">
        <v>11</v>
      </c>
      <c r="C15" s="3">
        <v>248</v>
      </c>
    </row>
    <row r="16" spans="1:3" ht="37.5" x14ac:dyDescent="0.3">
      <c r="A16" s="3" t="s">
        <v>33</v>
      </c>
      <c r="B16" s="4" t="s">
        <v>12</v>
      </c>
      <c r="C16" s="3">
        <v>223</v>
      </c>
    </row>
    <row r="17" spans="1:3" ht="37.5" x14ac:dyDescent="0.3">
      <c r="A17" s="3" t="s">
        <v>34</v>
      </c>
      <c r="B17" s="4" t="s">
        <v>13</v>
      </c>
      <c r="C17" s="3">
        <v>343</v>
      </c>
    </row>
    <row r="18" spans="1:3" ht="37.5" x14ac:dyDescent="0.3">
      <c r="A18" s="3" t="s">
        <v>35</v>
      </c>
      <c r="B18" s="4" t="s">
        <v>40</v>
      </c>
      <c r="C18" s="3">
        <v>0</v>
      </c>
    </row>
    <row r="19" spans="1:3" ht="18.75" x14ac:dyDescent="0.3">
      <c r="A19" s="3" t="s">
        <v>36</v>
      </c>
      <c r="B19" s="5" t="s">
        <v>14</v>
      </c>
      <c r="C19" s="3">
        <v>2</v>
      </c>
    </row>
    <row r="20" spans="1:3" ht="37.5" x14ac:dyDescent="0.3">
      <c r="A20" s="3" t="s">
        <v>37</v>
      </c>
      <c r="B20" s="4" t="s">
        <v>15</v>
      </c>
      <c r="C20" s="3">
        <v>188</v>
      </c>
    </row>
    <row r="21" spans="1:3" ht="37.5" x14ac:dyDescent="0.3">
      <c r="A21" s="3" t="s">
        <v>38</v>
      </c>
      <c r="B21" s="4" t="s">
        <v>16</v>
      </c>
      <c r="C21" s="3">
        <v>47</v>
      </c>
    </row>
    <row r="22" spans="1:3" ht="18.75" x14ac:dyDescent="0.3">
      <c r="A22" s="3" t="s">
        <v>39</v>
      </c>
      <c r="B22" s="5" t="s">
        <v>17</v>
      </c>
      <c r="C22" s="3">
        <v>20</v>
      </c>
    </row>
    <row r="23" spans="1:3" ht="18.75" x14ac:dyDescent="0.2">
      <c r="A23" s="11" t="s">
        <v>18</v>
      </c>
      <c r="B23" s="11"/>
      <c r="C23" s="7">
        <f>SUM(C4:C22)</f>
        <v>8938</v>
      </c>
    </row>
    <row r="25" spans="1:3" ht="45" customHeight="1" x14ac:dyDescent="0.2">
      <c r="A25" s="12" t="s">
        <v>42</v>
      </c>
      <c r="B25" s="12"/>
      <c r="C25" s="12"/>
    </row>
  </sheetData>
  <mergeCells count="3">
    <mergeCell ref="A1:C1"/>
    <mergeCell ref="A23:B23"/>
    <mergeCell ref="A25:C25"/>
  </mergeCells>
  <pageMargins left="0.7" right="0.7" top="0.75" bottom="0.75" header="0.3" footer="0.3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C25"/>
  <sheetViews>
    <sheetView workbookViewId="0">
      <selection activeCell="C4" sqref="C4"/>
    </sheetView>
  </sheetViews>
  <sheetFormatPr defaultColWidth="56.140625" defaultRowHeight="12.75" x14ac:dyDescent="0.2"/>
  <cols>
    <col min="1" max="1" width="8" customWidth="1"/>
    <col min="2" max="2" width="63" customWidth="1"/>
    <col min="3" max="3" width="26.140625" customWidth="1"/>
  </cols>
  <sheetData>
    <row r="1" spans="1:3" ht="84" customHeight="1" x14ac:dyDescent="0.2">
      <c r="A1" s="10" t="s">
        <v>44</v>
      </c>
      <c r="B1" s="10"/>
      <c r="C1" s="10"/>
    </row>
    <row r="2" spans="1:3" ht="18.75" x14ac:dyDescent="0.3">
      <c r="A2" s="1"/>
      <c r="B2" s="1"/>
      <c r="C2" s="1"/>
    </row>
    <row r="3" spans="1:3" ht="37.5" x14ac:dyDescent="0.2">
      <c r="A3" s="2" t="s">
        <v>19</v>
      </c>
      <c r="B3" s="3" t="s">
        <v>20</v>
      </c>
      <c r="C3" s="7" t="s">
        <v>41</v>
      </c>
    </row>
    <row r="4" spans="1:3" ht="37.5" x14ac:dyDescent="0.3">
      <c r="A4" s="3" t="s">
        <v>21</v>
      </c>
      <c r="B4" s="4" t="s">
        <v>0</v>
      </c>
      <c r="C4" s="8">
        <v>383</v>
      </c>
    </row>
    <row r="5" spans="1:3" ht="18.75" x14ac:dyDescent="0.3">
      <c r="A5" s="3" t="s">
        <v>22</v>
      </c>
      <c r="B5" s="5" t="s">
        <v>1</v>
      </c>
      <c r="C5" s="8">
        <v>4</v>
      </c>
    </row>
    <row r="6" spans="1:3" ht="18.75" x14ac:dyDescent="0.3">
      <c r="A6" s="3" t="s">
        <v>23</v>
      </c>
      <c r="B6" s="5" t="s">
        <v>2</v>
      </c>
      <c r="C6" s="8">
        <v>2016</v>
      </c>
    </row>
    <row r="7" spans="1:3" ht="37.5" x14ac:dyDescent="0.3">
      <c r="A7" s="3" t="s">
        <v>24</v>
      </c>
      <c r="B7" s="4" t="s">
        <v>3</v>
      </c>
      <c r="C7" s="8">
        <v>121</v>
      </c>
    </row>
    <row r="8" spans="1:3" ht="56.25" x14ac:dyDescent="0.3">
      <c r="A8" s="3" t="s">
        <v>25</v>
      </c>
      <c r="B8" s="4" t="s">
        <v>4</v>
      </c>
      <c r="C8" s="8">
        <v>188</v>
      </c>
    </row>
    <row r="9" spans="1:3" ht="18.75" x14ac:dyDescent="0.3">
      <c r="A9" s="3" t="s">
        <v>26</v>
      </c>
      <c r="B9" s="5" t="s">
        <v>5</v>
      </c>
      <c r="C9" s="8">
        <v>1303</v>
      </c>
    </row>
    <row r="10" spans="1:3" ht="37.5" x14ac:dyDescent="0.3">
      <c r="A10" s="3" t="s">
        <v>27</v>
      </c>
      <c r="B10" s="4" t="s">
        <v>6</v>
      </c>
      <c r="C10" s="8">
        <v>2216</v>
      </c>
    </row>
    <row r="11" spans="1:3" ht="18.75" x14ac:dyDescent="0.3">
      <c r="A11" s="3" t="s">
        <v>28</v>
      </c>
      <c r="B11" s="5" t="s">
        <v>7</v>
      </c>
      <c r="C11" s="8">
        <v>1277</v>
      </c>
    </row>
    <row r="12" spans="1:3" ht="37.5" x14ac:dyDescent="0.3">
      <c r="A12" s="3" t="s">
        <v>29</v>
      </c>
      <c r="B12" s="4" t="s">
        <v>8</v>
      </c>
      <c r="C12" s="8">
        <v>228</v>
      </c>
    </row>
    <row r="13" spans="1:3" ht="18.75" x14ac:dyDescent="0.2">
      <c r="A13" s="3" t="s">
        <v>30</v>
      </c>
      <c r="B13" s="6" t="s">
        <v>9</v>
      </c>
      <c r="C13" s="8">
        <v>59</v>
      </c>
    </row>
    <row r="14" spans="1:3" ht="18.75" x14ac:dyDescent="0.3">
      <c r="A14" s="3" t="s">
        <v>31</v>
      </c>
      <c r="B14" s="5" t="s">
        <v>10</v>
      </c>
      <c r="C14" s="8">
        <v>13</v>
      </c>
    </row>
    <row r="15" spans="1:3" ht="37.5" x14ac:dyDescent="0.3">
      <c r="A15" s="3" t="s">
        <v>32</v>
      </c>
      <c r="B15" s="4" t="s">
        <v>11</v>
      </c>
      <c r="C15" s="8">
        <v>249</v>
      </c>
    </row>
    <row r="16" spans="1:3" ht="37.5" x14ac:dyDescent="0.3">
      <c r="A16" s="3" t="s">
        <v>33</v>
      </c>
      <c r="B16" s="4" t="s">
        <v>12</v>
      </c>
      <c r="C16" s="8">
        <v>224</v>
      </c>
    </row>
    <row r="17" spans="1:3" ht="37.5" x14ac:dyDescent="0.3">
      <c r="A17" s="3" t="s">
        <v>34</v>
      </c>
      <c r="B17" s="4" t="s">
        <v>13</v>
      </c>
      <c r="C17" s="8">
        <v>343</v>
      </c>
    </row>
    <row r="18" spans="1:3" ht="37.5" x14ac:dyDescent="0.3">
      <c r="A18" s="3" t="s">
        <v>35</v>
      </c>
      <c r="B18" s="4" t="s">
        <v>40</v>
      </c>
      <c r="C18" s="8">
        <v>0</v>
      </c>
    </row>
    <row r="19" spans="1:3" ht="18.75" x14ac:dyDescent="0.3">
      <c r="A19" s="3" t="s">
        <v>36</v>
      </c>
      <c r="B19" s="5" t="s">
        <v>14</v>
      </c>
      <c r="C19" s="8">
        <v>2</v>
      </c>
    </row>
    <row r="20" spans="1:3" ht="37.5" x14ac:dyDescent="0.3">
      <c r="A20" s="3" t="s">
        <v>37</v>
      </c>
      <c r="B20" s="4" t="s">
        <v>15</v>
      </c>
      <c r="C20" s="8">
        <v>191</v>
      </c>
    </row>
    <row r="21" spans="1:3" ht="37.5" x14ac:dyDescent="0.3">
      <c r="A21" s="3" t="s">
        <v>38</v>
      </c>
      <c r="B21" s="4" t="s">
        <v>16</v>
      </c>
      <c r="C21" s="8">
        <v>41</v>
      </c>
    </row>
    <row r="22" spans="1:3" ht="18.75" x14ac:dyDescent="0.3">
      <c r="A22" s="3" t="s">
        <v>39</v>
      </c>
      <c r="B22" s="5" t="s">
        <v>17</v>
      </c>
      <c r="C22" s="8">
        <v>20</v>
      </c>
    </row>
    <row r="23" spans="1:3" ht="18.75" x14ac:dyDescent="0.2">
      <c r="A23" s="11" t="s">
        <v>18</v>
      </c>
      <c r="B23" s="11"/>
      <c r="C23" s="9">
        <f>SUM(C4:C22)</f>
        <v>8878</v>
      </c>
    </row>
    <row r="25" spans="1:3" ht="45" customHeight="1" x14ac:dyDescent="0.2">
      <c r="A25" s="12" t="s">
        <v>42</v>
      </c>
      <c r="B25" s="12"/>
      <c r="C25" s="12"/>
    </row>
  </sheetData>
  <mergeCells count="3">
    <mergeCell ref="A1:C1"/>
    <mergeCell ref="A23:B23"/>
    <mergeCell ref="A25:C25"/>
  </mergeCells>
  <pageMargins left="0.7" right="0.7" top="0.75" bottom="0.75" header="0.3" footer="0.3"/>
  <pageSetup paperSize="9" scale="9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C25"/>
  <sheetViews>
    <sheetView workbookViewId="0">
      <selection activeCell="D43" sqref="D43"/>
    </sheetView>
  </sheetViews>
  <sheetFormatPr defaultColWidth="56.140625" defaultRowHeight="12.75" x14ac:dyDescent="0.2"/>
  <cols>
    <col min="1" max="1" width="8" customWidth="1"/>
    <col min="2" max="2" width="63" customWidth="1"/>
    <col min="3" max="3" width="26.140625" customWidth="1"/>
  </cols>
  <sheetData>
    <row r="1" spans="1:3" ht="84" customHeight="1" x14ac:dyDescent="0.2">
      <c r="A1" s="10" t="s">
        <v>45</v>
      </c>
      <c r="B1" s="10"/>
      <c r="C1" s="10"/>
    </row>
    <row r="2" spans="1:3" ht="18.75" x14ac:dyDescent="0.3">
      <c r="A2" s="1"/>
      <c r="B2" s="1"/>
      <c r="C2" s="1"/>
    </row>
    <row r="3" spans="1:3" ht="37.5" x14ac:dyDescent="0.2">
      <c r="A3" s="2" t="s">
        <v>19</v>
      </c>
      <c r="B3" s="3" t="s">
        <v>20</v>
      </c>
      <c r="C3" s="7" t="s">
        <v>41</v>
      </c>
    </row>
    <row r="4" spans="1:3" ht="37.5" x14ac:dyDescent="0.3">
      <c r="A4" s="3" t="s">
        <v>21</v>
      </c>
      <c r="B4" s="4" t="s">
        <v>0</v>
      </c>
      <c r="C4" s="8">
        <v>383</v>
      </c>
    </row>
    <row r="5" spans="1:3" ht="18.75" x14ac:dyDescent="0.3">
      <c r="A5" s="3" t="s">
        <v>22</v>
      </c>
      <c r="B5" s="5" t="s">
        <v>1</v>
      </c>
      <c r="C5" s="8">
        <v>40</v>
      </c>
    </row>
    <row r="6" spans="1:3" ht="18.75" x14ac:dyDescent="0.3">
      <c r="A6" s="3" t="s">
        <v>23</v>
      </c>
      <c r="B6" s="5" t="s">
        <v>2</v>
      </c>
      <c r="C6" s="8">
        <v>2016</v>
      </c>
    </row>
    <row r="7" spans="1:3" ht="37.5" x14ac:dyDescent="0.3">
      <c r="A7" s="3" t="s">
        <v>24</v>
      </c>
      <c r="B7" s="4" t="s">
        <v>3</v>
      </c>
      <c r="C7" s="8">
        <v>125</v>
      </c>
    </row>
    <row r="8" spans="1:3" ht="56.25" x14ac:dyDescent="0.3">
      <c r="A8" s="3" t="s">
        <v>25</v>
      </c>
      <c r="B8" s="4" t="s">
        <v>4</v>
      </c>
      <c r="C8" s="8">
        <v>188</v>
      </c>
    </row>
    <row r="9" spans="1:3" ht="18.75" x14ac:dyDescent="0.3">
      <c r="A9" s="3" t="s">
        <v>26</v>
      </c>
      <c r="B9" s="5" t="s">
        <v>5</v>
      </c>
      <c r="C9" s="8">
        <v>1302</v>
      </c>
    </row>
    <row r="10" spans="1:3" ht="37.5" x14ac:dyDescent="0.3">
      <c r="A10" s="3" t="s">
        <v>27</v>
      </c>
      <c r="B10" s="4" t="s">
        <v>6</v>
      </c>
      <c r="C10" s="8">
        <v>2215</v>
      </c>
    </row>
    <row r="11" spans="1:3" ht="18.75" x14ac:dyDescent="0.3">
      <c r="A11" s="3" t="s">
        <v>28</v>
      </c>
      <c r="B11" s="5" t="s">
        <v>7</v>
      </c>
      <c r="C11" s="8">
        <v>1277</v>
      </c>
    </row>
    <row r="12" spans="1:3" ht="37.5" x14ac:dyDescent="0.3">
      <c r="A12" s="3" t="s">
        <v>29</v>
      </c>
      <c r="B12" s="4" t="s">
        <v>8</v>
      </c>
      <c r="C12" s="8">
        <v>230</v>
      </c>
    </row>
    <row r="13" spans="1:3" ht="18.75" x14ac:dyDescent="0.2">
      <c r="A13" s="3" t="s">
        <v>30</v>
      </c>
      <c r="B13" s="6" t="s">
        <v>9</v>
      </c>
      <c r="C13" s="8">
        <v>61</v>
      </c>
    </row>
    <row r="14" spans="1:3" ht="18.75" x14ac:dyDescent="0.3">
      <c r="A14" s="3" t="s">
        <v>31</v>
      </c>
      <c r="B14" s="5" t="s">
        <v>10</v>
      </c>
      <c r="C14" s="8">
        <v>13</v>
      </c>
    </row>
    <row r="15" spans="1:3" ht="37.5" x14ac:dyDescent="0.3">
      <c r="A15" s="3" t="s">
        <v>32</v>
      </c>
      <c r="B15" s="4" t="s">
        <v>11</v>
      </c>
      <c r="C15" s="8">
        <v>249</v>
      </c>
    </row>
    <row r="16" spans="1:3" ht="37.5" x14ac:dyDescent="0.3">
      <c r="A16" s="3" t="s">
        <v>33</v>
      </c>
      <c r="B16" s="4" t="s">
        <v>12</v>
      </c>
      <c r="C16" s="8">
        <v>224</v>
      </c>
    </row>
    <row r="17" spans="1:3" ht="37.5" x14ac:dyDescent="0.3">
      <c r="A17" s="3" t="s">
        <v>34</v>
      </c>
      <c r="B17" s="4" t="s">
        <v>13</v>
      </c>
      <c r="C17" s="8">
        <v>343</v>
      </c>
    </row>
    <row r="18" spans="1:3" ht="37.5" x14ac:dyDescent="0.3">
      <c r="A18" s="3" t="s">
        <v>35</v>
      </c>
      <c r="B18" s="4" t="s">
        <v>40</v>
      </c>
      <c r="C18" s="8">
        <v>0</v>
      </c>
    </row>
    <row r="19" spans="1:3" ht="18.75" x14ac:dyDescent="0.3">
      <c r="A19" s="3" t="s">
        <v>36</v>
      </c>
      <c r="B19" s="5" t="s">
        <v>14</v>
      </c>
      <c r="C19" s="8">
        <v>3</v>
      </c>
    </row>
    <row r="20" spans="1:3" ht="37.5" x14ac:dyDescent="0.3">
      <c r="A20" s="3" t="s">
        <v>37</v>
      </c>
      <c r="B20" s="4" t="s">
        <v>15</v>
      </c>
      <c r="C20" s="8">
        <v>191</v>
      </c>
    </row>
    <row r="21" spans="1:3" ht="37.5" x14ac:dyDescent="0.3">
      <c r="A21" s="3" t="s">
        <v>38</v>
      </c>
      <c r="B21" s="4" t="s">
        <v>16</v>
      </c>
      <c r="C21" s="8">
        <v>41</v>
      </c>
    </row>
    <row r="22" spans="1:3" ht="18.75" x14ac:dyDescent="0.3">
      <c r="A22" s="3" t="s">
        <v>39</v>
      </c>
      <c r="B22" s="5" t="s">
        <v>17</v>
      </c>
      <c r="C22" s="8">
        <v>20</v>
      </c>
    </row>
    <row r="23" spans="1:3" ht="18.75" x14ac:dyDescent="0.2">
      <c r="A23" s="11" t="s">
        <v>18</v>
      </c>
      <c r="B23" s="11"/>
      <c r="C23" s="9">
        <f>SUM(C4:C22)</f>
        <v>8921</v>
      </c>
    </row>
    <row r="25" spans="1:3" ht="45" customHeight="1" x14ac:dyDescent="0.2">
      <c r="A25" s="12" t="s">
        <v>42</v>
      </c>
      <c r="B25" s="12"/>
      <c r="C25" s="12"/>
    </row>
  </sheetData>
  <mergeCells count="3">
    <mergeCell ref="A1:C1"/>
    <mergeCell ref="A23:B23"/>
    <mergeCell ref="A25:C25"/>
  </mergeCells>
  <pageMargins left="0.7" right="0.7" top="0.75" bottom="0.75" header="0.3" footer="0.3"/>
  <pageSetup paperSize="9"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C25"/>
  <sheetViews>
    <sheetView workbookViewId="0">
      <selection activeCell="D26" sqref="D26"/>
    </sheetView>
  </sheetViews>
  <sheetFormatPr defaultColWidth="56.140625" defaultRowHeight="12.75" x14ac:dyDescent="0.2"/>
  <cols>
    <col min="1" max="1" width="8" customWidth="1"/>
    <col min="2" max="2" width="63" customWidth="1"/>
    <col min="3" max="3" width="26.140625" customWidth="1"/>
  </cols>
  <sheetData>
    <row r="1" spans="1:3" ht="84" customHeight="1" x14ac:dyDescent="0.2">
      <c r="A1" s="10" t="s">
        <v>46</v>
      </c>
      <c r="B1" s="10"/>
      <c r="C1" s="10"/>
    </row>
    <row r="2" spans="1:3" ht="18.75" x14ac:dyDescent="0.3">
      <c r="A2" s="1"/>
      <c r="B2" s="1"/>
      <c r="C2" s="1"/>
    </row>
    <row r="3" spans="1:3" ht="37.5" x14ac:dyDescent="0.2">
      <c r="A3" s="2" t="s">
        <v>19</v>
      </c>
      <c r="B3" s="3" t="s">
        <v>20</v>
      </c>
      <c r="C3" s="7" t="s">
        <v>41</v>
      </c>
    </row>
    <row r="4" spans="1:3" ht="37.5" x14ac:dyDescent="0.3">
      <c r="A4" s="3" t="s">
        <v>21</v>
      </c>
      <c r="B4" s="4" t="s">
        <v>0</v>
      </c>
      <c r="C4" s="8">
        <v>384</v>
      </c>
    </row>
    <row r="5" spans="1:3" ht="18.75" x14ac:dyDescent="0.3">
      <c r="A5" s="3" t="s">
        <v>22</v>
      </c>
      <c r="B5" s="5" t="s">
        <v>1</v>
      </c>
      <c r="C5" s="8">
        <v>41</v>
      </c>
    </row>
    <row r="6" spans="1:3" ht="18.75" x14ac:dyDescent="0.3">
      <c r="A6" s="3" t="s">
        <v>23</v>
      </c>
      <c r="B6" s="5" t="s">
        <v>2</v>
      </c>
      <c r="C6" s="8">
        <v>2006</v>
      </c>
    </row>
    <row r="7" spans="1:3" ht="37.5" x14ac:dyDescent="0.3">
      <c r="A7" s="3" t="s">
        <v>24</v>
      </c>
      <c r="B7" s="4" t="s">
        <v>3</v>
      </c>
      <c r="C7" s="8">
        <v>125</v>
      </c>
    </row>
    <row r="8" spans="1:3" ht="56.25" x14ac:dyDescent="0.3">
      <c r="A8" s="3" t="s">
        <v>25</v>
      </c>
      <c r="B8" s="4" t="s">
        <v>4</v>
      </c>
      <c r="C8" s="8">
        <v>87</v>
      </c>
    </row>
    <row r="9" spans="1:3" ht="18.75" x14ac:dyDescent="0.3">
      <c r="A9" s="3" t="s">
        <v>26</v>
      </c>
      <c r="B9" s="5" t="s">
        <v>5</v>
      </c>
      <c r="C9" s="8">
        <v>1302</v>
      </c>
    </row>
    <row r="10" spans="1:3" ht="37.5" x14ac:dyDescent="0.3">
      <c r="A10" s="3" t="s">
        <v>27</v>
      </c>
      <c r="B10" s="4" t="s">
        <v>6</v>
      </c>
      <c r="C10" s="8">
        <v>2213</v>
      </c>
    </row>
    <row r="11" spans="1:3" ht="18.75" x14ac:dyDescent="0.3">
      <c r="A11" s="3" t="s">
        <v>28</v>
      </c>
      <c r="B11" s="5" t="s">
        <v>7</v>
      </c>
      <c r="C11" s="8">
        <v>1278</v>
      </c>
    </row>
    <row r="12" spans="1:3" ht="37.5" x14ac:dyDescent="0.3">
      <c r="A12" s="3" t="s">
        <v>29</v>
      </c>
      <c r="B12" s="4" t="s">
        <v>8</v>
      </c>
      <c r="C12" s="8">
        <v>230</v>
      </c>
    </row>
    <row r="13" spans="1:3" ht="18.75" x14ac:dyDescent="0.2">
      <c r="A13" s="3" t="s">
        <v>30</v>
      </c>
      <c r="B13" s="6" t="s">
        <v>9</v>
      </c>
      <c r="C13" s="8">
        <v>60</v>
      </c>
    </row>
    <row r="14" spans="1:3" ht="18.75" x14ac:dyDescent="0.3">
      <c r="A14" s="3" t="s">
        <v>31</v>
      </c>
      <c r="B14" s="5" t="s">
        <v>10</v>
      </c>
      <c r="C14" s="8">
        <v>14</v>
      </c>
    </row>
    <row r="15" spans="1:3" ht="37.5" x14ac:dyDescent="0.3">
      <c r="A15" s="3" t="s">
        <v>32</v>
      </c>
      <c r="B15" s="4" t="s">
        <v>11</v>
      </c>
      <c r="C15" s="8">
        <v>249</v>
      </c>
    </row>
    <row r="16" spans="1:3" ht="37.5" x14ac:dyDescent="0.3">
      <c r="A16" s="3" t="s">
        <v>33</v>
      </c>
      <c r="B16" s="4" t="s">
        <v>12</v>
      </c>
      <c r="C16" s="8">
        <v>225</v>
      </c>
    </row>
    <row r="17" spans="1:3" ht="37.5" x14ac:dyDescent="0.3">
      <c r="A17" s="3" t="s">
        <v>34</v>
      </c>
      <c r="B17" s="4" t="s">
        <v>13</v>
      </c>
      <c r="C17" s="8">
        <v>344</v>
      </c>
    </row>
    <row r="18" spans="1:3" ht="37.5" x14ac:dyDescent="0.3">
      <c r="A18" s="3" t="s">
        <v>35</v>
      </c>
      <c r="B18" s="4" t="s">
        <v>40</v>
      </c>
      <c r="C18" s="8">
        <v>1</v>
      </c>
    </row>
    <row r="19" spans="1:3" ht="18.75" x14ac:dyDescent="0.3">
      <c r="A19" s="3" t="s">
        <v>36</v>
      </c>
      <c r="B19" s="5" t="s">
        <v>14</v>
      </c>
      <c r="C19" s="8">
        <v>3</v>
      </c>
    </row>
    <row r="20" spans="1:3" ht="37.5" x14ac:dyDescent="0.3">
      <c r="A20" s="3" t="s">
        <v>37</v>
      </c>
      <c r="B20" s="4" t="s">
        <v>15</v>
      </c>
      <c r="C20" s="8">
        <v>192</v>
      </c>
    </row>
    <row r="21" spans="1:3" ht="37.5" x14ac:dyDescent="0.3">
      <c r="A21" s="3" t="s">
        <v>38</v>
      </c>
      <c r="B21" s="4" t="s">
        <v>16</v>
      </c>
      <c r="C21" s="8">
        <v>42</v>
      </c>
    </row>
    <row r="22" spans="1:3" ht="18.75" x14ac:dyDescent="0.3">
      <c r="A22" s="3" t="s">
        <v>39</v>
      </c>
      <c r="B22" s="5" t="s">
        <v>17</v>
      </c>
      <c r="C22" s="8">
        <v>20</v>
      </c>
    </row>
    <row r="23" spans="1:3" ht="18.75" x14ac:dyDescent="0.2">
      <c r="A23" s="11" t="s">
        <v>18</v>
      </c>
      <c r="B23" s="11"/>
      <c r="C23" s="9">
        <f>SUM(C4:C22)</f>
        <v>8816</v>
      </c>
    </row>
    <row r="25" spans="1:3" ht="45" customHeight="1" x14ac:dyDescent="0.2">
      <c r="A25" s="12" t="s">
        <v>42</v>
      </c>
      <c r="B25" s="12"/>
      <c r="C25" s="12"/>
    </row>
  </sheetData>
  <mergeCells count="3">
    <mergeCell ref="A1:C1"/>
    <mergeCell ref="A23:B23"/>
    <mergeCell ref="A25:C25"/>
  </mergeCells>
  <pageMargins left="0.7" right="0.7" top="0.75" bottom="0.75" header="0.3" footer="0.3"/>
  <pageSetup paperSize="9" scale="9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C25"/>
  <sheetViews>
    <sheetView topLeftCell="A21" workbookViewId="0">
      <selection activeCell="C12" sqref="C12"/>
    </sheetView>
  </sheetViews>
  <sheetFormatPr defaultColWidth="56.140625" defaultRowHeight="12.75" x14ac:dyDescent="0.2"/>
  <cols>
    <col min="1" max="1" width="8" customWidth="1"/>
    <col min="2" max="2" width="63" customWidth="1"/>
    <col min="3" max="3" width="26.140625" customWidth="1"/>
  </cols>
  <sheetData>
    <row r="1" spans="1:3" ht="84" customHeight="1" x14ac:dyDescent="0.2">
      <c r="A1" s="10" t="s">
        <v>47</v>
      </c>
      <c r="B1" s="10"/>
      <c r="C1" s="10"/>
    </row>
    <row r="2" spans="1:3" ht="18.75" x14ac:dyDescent="0.3">
      <c r="A2" s="1"/>
      <c r="B2" s="1"/>
      <c r="C2" s="1"/>
    </row>
    <row r="3" spans="1:3" ht="37.5" x14ac:dyDescent="0.2">
      <c r="A3" s="2" t="s">
        <v>19</v>
      </c>
      <c r="B3" s="3" t="s">
        <v>20</v>
      </c>
      <c r="C3" s="7" t="s">
        <v>41</v>
      </c>
    </row>
    <row r="4" spans="1:3" ht="37.5" x14ac:dyDescent="0.3">
      <c r="A4" s="3" t="s">
        <v>21</v>
      </c>
      <c r="B4" s="4" t="s">
        <v>0</v>
      </c>
      <c r="C4" s="8">
        <v>383</v>
      </c>
    </row>
    <row r="5" spans="1:3" ht="18.75" x14ac:dyDescent="0.3">
      <c r="A5" s="3" t="s">
        <v>22</v>
      </c>
      <c r="B5" s="5" t="s">
        <v>1</v>
      </c>
      <c r="C5" s="8">
        <v>40</v>
      </c>
    </row>
    <row r="6" spans="1:3" ht="18.75" x14ac:dyDescent="0.3">
      <c r="A6" s="3" t="s">
        <v>23</v>
      </c>
      <c r="B6" s="5" t="s">
        <v>2</v>
      </c>
      <c r="C6" s="8">
        <v>2018</v>
      </c>
    </row>
    <row r="7" spans="1:3" ht="37.5" x14ac:dyDescent="0.3">
      <c r="A7" s="3" t="s">
        <v>24</v>
      </c>
      <c r="B7" s="4" t="s">
        <v>3</v>
      </c>
      <c r="C7" s="8">
        <v>118</v>
      </c>
    </row>
    <row r="8" spans="1:3" ht="56.25" x14ac:dyDescent="0.3">
      <c r="A8" s="3" t="s">
        <v>25</v>
      </c>
      <c r="B8" s="4" t="s">
        <v>4</v>
      </c>
      <c r="C8" s="8">
        <v>188</v>
      </c>
    </row>
    <row r="9" spans="1:3" ht="18.75" x14ac:dyDescent="0.3">
      <c r="A9" s="3" t="s">
        <v>26</v>
      </c>
      <c r="B9" s="5" t="s">
        <v>5</v>
      </c>
      <c r="C9" s="8">
        <v>1296</v>
      </c>
    </row>
    <row r="10" spans="1:3" ht="37.5" x14ac:dyDescent="0.3">
      <c r="A10" s="3" t="s">
        <v>27</v>
      </c>
      <c r="B10" s="4" t="s">
        <v>6</v>
      </c>
      <c r="C10" s="8">
        <v>2209</v>
      </c>
    </row>
    <row r="11" spans="1:3" ht="18.75" x14ac:dyDescent="0.3">
      <c r="A11" s="3" t="s">
        <v>28</v>
      </c>
      <c r="B11" s="5" t="s">
        <v>7</v>
      </c>
      <c r="C11" s="8">
        <v>1278</v>
      </c>
    </row>
    <row r="12" spans="1:3" ht="37.5" x14ac:dyDescent="0.3">
      <c r="A12" s="3" t="s">
        <v>29</v>
      </c>
      <c r="B12" s="4" t="s">
        <v>8</v>
      </c>
      <c r="C12" s="8">
        <v>230</v>
      </c>
    </row>
    <row r="13" spans="1:3" ht="18.75" x14ac:dyDescent="0.2">
      <c r="A13" s="3" t="s">
        <v>30</v>
      </c>
      <c r="B13" s="6" t="s">
        <v>9</v>
      </c>
      <c r="C13" s="8">
        <v>46</v>
      </c>
    </row>
    <row r="14" spans="1:3" ht="18.75" x14ac:dyDescent="0.3">
      <c r="A14" s="3" t="s">
        <v>31</v>
      </c>
      <c r="B14" s="5" t="s">
        <v>10</v>
      </c>
      <c r="C14" s="8">
        <v>14</v>
      </c>
    </row>
    <row r="15" spans="1:3" ht="37.5" x14ac:dyDescent="0.3">
      <c r="A15" s="3" t="s">
        <v>32</v>
      </c>
      <c r="B15" s="4" t="s">
        <v>11</v>
      </c>
      <c r="C15" s="8">
        <v>249</v>
      </c>
    </row>
    <row r="16" spans="1:3" ht="37.5" x14ac:dyDescent="0.3">
      <c r="A16" s="3" t="s">
        <v>33</v>
      </c>
      <c r="B16" s="4" t="s">
        <v>12</v>
      </c>
      <c r="C16" s="8">
        <v>224</v>
      </c>
    </row>
    <row r="17" spans="1:3" ht="37.5" x14ac:dyDescent="0.3">
      <c r="A17" s="3" t="s">
        <v>34</v>
      </c>
      <c r="B17" s="4" t="s">
        <v>13</v>
      </c>
      <c r="C17" s="8">
        <v>346</v>
      </c>
    </row>
    <row r="18" spans="1:3" ht="37.5" x14ac:dyDescent="0.3">
      <c r="A18" s="3" t="s">
        <v>35</v>
      </c>
      <c r="B18" s="4" t="s">
        <v>40</v>
      </c>
      <c r="C18" s="8">
        <v>0</v>
      </c>
    </row>
    <row r="19" spans="1:3" ht="18.75" x14ac:dyDescent="0.3">
      <c r="A19" s="3" t="s">
        <v>36</v>
      </c>
      <c r="B19" s="5" t="s">
        <v>14</v>
      </c>
      <c r="C19" s="8">
        <v>2</v>
      </c>
    </row>
    <row r="20" spans="1:3" ht="37.5" x14ac:dyDescent="0.3">
      <c r="A20" s="3" t="s">
        <v>37</v>
      </c>
      <c r="B20" s="4" t="s">
        <v>15</v>
      </c>
      <c r="C20" s="8">
        <v>192</v>
      </c>
    </row>
    <row r="21" spans="1:3" ht="37.5" x14ac:dyDescent="0.3">
      <c r="A21" s="3" t="s">
        <v>38</v>
      </c>
      <c r="B21" s="4" t="s">
        <v>16</v>
      </c>
      <c r="C21" s="8">
        <v>42</v>
      </c>
    </row>
    <row r="22" spans="1:3" ht="18.75" x14ac:dyDescent="0.3">
      <c r="A22" s="3" t="s">
        <v>39</v>
      </c>
      <c r="B22" s="5" t="s">
        <v>17</v>
      </c>
      <c r="C22" s="8">
        <v>20</v>
      </c>
    </row>
    <row r="23" spans="1:3" ht="18.75" x14ac:dyDescent="0.2">
      <c r="A23" s="11" t="s">
        <v>18</v>
      </c>
      <c r="B23" s="11"/>
      <c r="C23" s="9">
        <f>SUM(C4:C22)</f>
        <v>8895</v>
      </c>
    </row>
    <row r="25" spans="1:3" ht="45" customHeight="1" x14ac:dyDescent="0.2">
      <c r="A25" s="12" t="s">
        <v>42</v>
      </c>
      <c r="B25" s="12"/>
      <c r="C25" s="12"/>
    </row>
  </sheetData>
  <mergeCells count="3">
    <mergeCell ref="A1:C1"/>
    <mergeCell ref="A23:B23"/>
    <mergeCell ref="A25:C25"/>
  </mergeCells>
  <pageMargins left="0.7" right="0.7" top="0.75" bottom="0.75" header="0.3" footer="0.3"/>
  <pageSetup paperSize="9" scale="9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C25"/>
  <sheetViews>
    <sheetView workbookViewId="0">
      <selection activeCell="B3" sqref="B3"/>
    </sheetView>
  </sheetViews>
  <sheetFormatPr defaultColWidth="56.140625" defaultRowHeight="12.75" x14ac:dyDescent="0.2"/>
  <cols>
    <col min="1" max="1" width="8" customWidth="1"/>
    <col min="2" max="2" width="63" customWidth="1"/>
    <col min="3" max="3" width="26.140625" customWidth="1"/>
  </cols>
  <sheetData>
    <row r="1" spans="1:3" ht="84" customHeight="1" x14ac:dyDescent="0.2">
      <c r="A1" s="10" t="s">
        <v>48</v>
      </c>
      <c r="B1" s="10"/>
      <c r="C1" s="10"/>
    </row>
    <row r="2" spans="1:3" ht="18.75" x14ac:dyDescent="0.3">
      <c r="A2" s="1"/>
      <c r="B2" s="1"/>
      <c r="C2" s="1"/>
    </row>
    <row r="3" spans="1:3" ht="37.5" x14ac:dyDescent="0.2">
      <c r="A3" s="2" t="s">
        <v>19</v>
      </c>
      <c r="B3" s="3" t="s">
        <v>20</v>
      </c>
      <c r="C3" s="7" t="s">
        <v>41</v>
      </c>
    </row>
    <row r="4" spans="1:3" ht="37.5" x14ac:dyDescent="0.3">
      <c r="A4" s="3" t="s">
        <v>21</v>
      </c>
      <c r="B4" s="4" t="s">
        <v>0</v>
      </c>
      <c r="C4" s="8">
        <v>384</v>
      </c>
    </row>
    <row r="5" spans="1:3" ht="18.75" x14ac:dyDescent="0.3">
      <c r="A5" s="3" t="s">
        <v>22</v>
      </c>
      <c r="B5" s="5" t="s">
        <v>1</v>
      </c>
      <c r="C5" s="8">
        <v>40</v>
      </c>
    </row>
    <row r="6" spans="1:3" ht="18.75" x14ac:dyDescent="0.3">
      <c r="A6" s="3" t="s">
        <v>23</v>
      </c>
      <c r="B6" s="5" t="s">
        <v>2</v>
      </c>
      <c r="C6" s="8">
        <v>2023</v>
      </c>
    </row>
    <row r="7" spans="1:3" ht="37.5" x14ac:dyDescent="0.3">
      <c r="A7" s="3" t="s">
        <v>24</v>
      </c>
      <c r="B7" s="4" t="s">
        <v>3</v>
      </c>
      <c r="C7" s="8">
        <v>118</v>
      </c>
    </row>
    <row r="8" spans="1:3" ht="56.25" x14ac:dyDescent="0.3">
      <c r="A8" s="3" t="s">
        <v>25</v>
      </c>
      <c r="B8" s="4" t="s">
        <v>4</v>
      </c>
      <c r="C8" s="8">
        <v>188</v>
      </c>
    </row>
    <row r="9" spans="1:3" ht="18.75" x14ac:dyDescent="0.3">
      <c r="A9" s="3" t="s">
        <v>26</v>
      </c>
      <c r="B9" s="5" t="s">
        <v>5</v>
      </c>
      <c r="C9" s="8">
        <v>1289</v>
      </c>
    </row>
    <row r="10" spans="1:3" ht="37.5" x14ac:dyDescent="0.3">
      <c r="A10" s="3" t="s">
        <v>27</v>
      </c>
      <c r="B10" s="4" t="s">
        <v>6</v>
      </c>
      <c r="C10" s="8">
        <v>2217</v>
      </c>
    </row>
    <row r="11" spans="1:3" ht="18.75" x14ac:dyDescent="0.3">
      <c r="A11" s="3" t="s">
        <v>28</v>
      </c>
      <c r="B11" s="5" t="s">
        <v>7</v>
      </c>
      <c r="C11" s="8">
        <v>1277</v>
      </c>
    </row>
    <row r="12" spans="1:3" ht="37.5" x14ac:dyDescent="0.3">
      <c r="A12" s="3" t="s">
        <v>29</v>
      </c>
      <c r="B12" s="4" t="s">
        <v>8</v>
      </c>
      <c r="C12" s="8">
        <v>230</v>
      </c>
    </row>
    <row r="13" spans="1:3" ht="18.75" x14ac:dyDescent="0.2">
      <c r="A13" s="3" t="s">
        <v>30</v>
      </c>
      <c r="B13" s="6" t="s">
        <v>9</v>
      </c>
      <c r="C13" s="8">
        <v>46</v>
      </c>
    </row>
    <row r="14" spans="1:3" ht="18.75" x14ac:dyDescent="0.3">
      <c r="A14" s="3" t="s">
        <v>31</v>
      </c>
      <c r="B14" s="5" t="s">
        <v>10</v>
      </c>
      <c r="C14" s="8">
        <v>14</v>
      </c>
    </row>
    <row r="15" spans="1:3" ht="37.5" x14ac:dyDescent="0.3">
      <c r="A15" s="3" t="s">
        <v>32</v>
      </c>
      <c r="B15" s="4" t="s">
        <v>11</v>
      </c>
      <c r="C15" s="8">
        <v>247</v>
      </c>
    </row>
    <row r="16" spans="1:3" ht="37.5" x14ac:dyDescent="0.3">
      <c r="A16" s="3" t="s">
        <v>33</v>
      </c>
      <c r="B16" s="4" t="s">
        <v>12</v>
      </c>
      <c r="C16" s="8">
        <v>232</v>
      </c>
    </row>
    <row r="17" spans="1:3" ht="37.5" x14ac:dyDescent="0.3">
      <c r="A17" s="3" t="s">
        <v>34</v>
      </c>
      <c r="B17" s="4" t="s">
        <v>13</v>
      </c>
      <c r="C17" s="8">
        <v>344</v>
      </c>
    </row>
    <row r="18" spans="1:3" ht="37.5" x14ac:dyDescent="0.3">
      <c r="A18" s="3" t="s">
        <v>35</v>
      </c>
      <c r="B18" s="4" t="s">
        <v>40</v>
      </c>
      <c r="C18" s="8">
        <v>0</v>
      </c>
    </row>
    <row r="19" spans="1:3" ht="18.75" x14ac:dyDescent="0.3">
      <c r="A19" s="3" t="s">
        <v>36</v>
      </c>
      <c r="B19" s="5" t="s">
        <v>14</v>
      </c>
      <c r="C19" s="8">
        <v>2</v>
      </c>
    </row>
    <row r="20" spans="1:3" ht="37.5" x14ac:dyDescent="0.3">
      <c r="A20" s="3" t="s">
        <v>37</v>
      </c>
      <c r="B20" s="4" t="s">
        <v>15</v>
      </c>
      <c r="C20" s="8">
        <v>191</v>
      </c>
    </row>
    <row r="21" spans="1:3" ht="37.5" x14ac:dyDescent="0.3">
      <c r="A21" s="3" t="s">
        <v>38</v>
      </c>
      <c r="B21" s="4" t="s">
        <v>16</v>
      </c>
      <c r="C21" s="8">
        <v>42</v>
      </c>
    </row>
    <row r="22" spans="1:3" ht="18.75" x14ac:dyDescent="0.3">
      <c r="A22" s="3" t="s">
        <v>39</v>
      </c>
      <c r="B22" s="5" t="s">
        <v>17</v>
      </c>
      <c r="C22" s="8">
        <v>20</v>
      </c>
    </row>
    <row r="23" spans="1:3" ht="18.75" x14ac:dyDescent="0.2">
      <c r="A23" s="11" t="s">
        <v>18</v>
      </c>
      <c r="B23" s="11"/>
      <c r="C23" s="9">
        <f>SUM(C4:C22)</f>
        <v>8904</v>
      </c>
    </row>
    <row r="25" spans="1:3" ht="45" customHeight="1" x14ac:dyDescent="0.2">
      <c r="A25" s="12" t="s">
        <v>42</v>
      </c>
      <c r="B25" s="12"/>
      <c r="C25" s="12"/>
    </row>
  </sheetData>
  <mergeCells count="3">
    <mergeCell ref="A1:C1"/>
    <mergeCell ref="A23:B23"/>
    <mergeCell ref="A25:C25"/>
  </mergeCells>
  <pageMargins left="0.7" right="0.7" top="0.75" bottom="0.75" header="0.3" footer="0.3"/>
  <pageSetup paperSize="9" scale="9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62218E-FD21-4CD5-BA77-2A170BF70C0D}">
  <sheetPr>
    <pageSetUpPr fitToPage="1"/>
  </sheetPr>
  <dimension ref="A1:C25"/>
  <sheetViews>
    <sheetView tabSelected="1" topLeftCell="A11" workbookViewId="0">
      <selection activeCell="D24" sqref="D24"/>
    </sheetView>
  </sheetViews>
  <sheetFormatPr defaultColWidth="56.140625" defaultRowHeight="12.75" x14ac:dyDescent="0.2"/>
  <cols>
    <col min="1" max="1" width="8" customWidth="1"/>
    <col min="2" max="2" width="63" customWidth="1"/>
    <col min="3" max="3" width="26.140625" customWidth="1"/>
  </cols>
  <sheetData>
    <row r="1" spans="1:3" ht="84" customHeight="1" x14ac:dyDescent="0.2">
      <c r="A1" s="10" t="s">
        <v>49</v>
      </c>
      <c r="B1" s="10"/>
      <c r="C1" s="10"/>
    </row>
    <row r="2" spans="1:3" ht="18.75" x14ac:dyDescent="0.3">
      <c r="A2" s="1"/>
      <c r="B2" s="1"/>
      <c r="C2" s="1"/>
    </row>
    <row r="3" spans="1:3" ht="37.5" x14ac:dyDescent="0.2">
      <c r="A3" s="2" t="s">
        <v>19</v>
      </c>
      <c r="B3" s="3" t="s">
        <v>20</v>
      </c>
      <c r="C3" s="7" t="s">
        <v>41</v>
      </c>
    </row>
    <row r="4" spans="1:3" ht="37.5" x14ac:dyDescent="0.3">
      <c r="A4" s="3" t="s">
        <v>21</v>
      </c>
      <c r="B4" s="4" t="s">
        <v>0</v>
      </c>
      <c r="C4" s="8">
        <v>377</v>
      </c>
    </row>
    <row r="5" spans="1:3" ht="18.75" x14ac:dyDescent="0.3">
      <c r="A5" s="3" t="s">
        <v>22</v>
      </c>
      <c r="B5" s="5" t="s">
        <v>1</v>
      </c>
      <c r="C5" s="8">
        <v>39</v>
      </c>
    </row>
    <row r="6" spans="1:3" ht="18.75" x14ac:dyDescent="0.3">
      <c r="A6" s="3" t="s">
        <v>23</v>
      </c>
      <c r="B6" s="5" t="s">
        <v>2</v>
      </c>
      <c r="C6" s="8">
        <v>1997</v>
      </c>
    </row>
    <row r="7" spans="1:3" ht="37.5" x14ac:dyDescent="0.3">
      <c r="A7" s="3" t="s">
        <v>24</v>
      </c>
      <c r="B7" s="4" t="s">
        <v>3</v>
      </c>
      <c r="C7" s="8">
        <v>114</v>
      </c>
    </row>
    <row r="8" spans="1:3" ht="56.25" x14ac:dyDescent="0.3">
      <c r="A8" s="3" t="s">
        <v>25</v>
      </c>
      <c r="B8" s="4" t="s">
        <v>4</v>
      </c>
      <c r="C8" s="8">
        <v>210</v>
      </c>
    </row>
    <row r="9" spans="1:3" ht="18.75" x14ac:dyDescent="0.3">
      <c r="A9" s="3" t="s">
        <v>26</v>
      </c>
      <c r="B9" s="5" t="s">
        <v>5</v>
      </c>
      <c r="C9" s="8">
        <v>1255</v>
      </c>
    </row>
    <row r="10" spans="1:3" ht="37.5" x14ac:dyDescent="0.3">
      <c r="A10" s="3" t="s">
        <v>27</v>
      </c>
      <c r="B10" s="4" t="s">
        <v>6</v>
      </c>
      <c r="C10" s="8">
        <v>2125</v>
      </c>
    </row>
    <row r="11" spans="1:3" ht="18.75" x14ac:dyDescent="0.3">
      <c r="A11" s="3" t="s">
        <v>28</v>
      </c>
      <c r="B11" s="5" t="s">
        <v>7</v>
      </c>
      <c r="C11" s="8">
        <v>1257</v>
      </c>
    </row>
    <row r="12" spans="1:3" ht="37.5" x14ac:dyDescent="0.3">
      <c r="A12" s="3" t="s">
        <v>29</v>
      </c>
      <c r="B12" s="4" t="s">
        <v>8</v>
      </c>
      <c r="C12" s="8">
        <v>225</v>
      </c>
    </row>
    <row r="13" spans="1:3" ht="18.75" x14ac:dyDescent="0.2">
      <c r="A13" s="3" t="s">
        <v>30</v>
      </c>
      <c r="B13" s="6" t="s">
        <v>9</v>
      </c>
      <c r="C13" s="8">
        <v>39</v>
      </c>
    </row>
    <row r="14" spans="1:3" ht="18.75" x14ac:dyDescent="0.3">
      <c r="A14" s="3" t="s">
        <v>31</v>
      </c>
      <c r="B14" s="5" t="s">
        <v>10</v>
      </c>
      <c r="C14" s="8">
        <v>9</v>
      </c>
    </row>
    <row r="15" spans="1:3" ht="37.5" x14ac:dyDescent="0.3">
      <c r="A15" s="3" t="s">
        <v>32</v>
      </c>
      <c r="B15" s="4" t="s">
        <v>11</v>
      </c>
      <c r="C15" s="8">
        <v>255</v>
      </c>
    </row>
    <row r="16" spans="1:3" ht="37.5" x14ac:dyDescent="0.3">
      <c r="A16" s="3" t="s">
        <v>33</v>
      </c>
      <c r="B16" s="4" t="s">
        <v>12</v>
      </c>
      <c r="C16" s="8">
        <v>215</v>
      </c>
    </row>
    <row r="17" spans="1:3" ht="37.5" x14ac:dyDescent="0.3">
      <c r="A17" s="3" t="s">
        <v>34</v>
      </c>
      <c r="B17" s="4" t="s">
        <v>13</v>
      </c>
      <c r="C17" s="8">
        <v>331</v>
      </c>
    </row>
    <row r="18" spans="1:3" ht="37.5" x14ac:dyDescent="0.3">
      <c r="A18" s="3" t="s">
        <v>35</v>
      </c>
      <c r="B18" s="4" t="s">
        <v>40</v>
      </c>
      <c r="C18" s="8">
        <v>0</v>
      </c>
    </row>
    <row r="19" spans="1:3" ht="18.75" x14ac:dyDescent="0.3">
      <c r="A19" s="3" t="s">
        <v>36</v>
      </c>
      <c r="B19" s="5" t="s">
        <v>14</v>
      </c>
      <c r="C19" s="8">
        <v>1</v>
      </c>
    </row>
    <row r="20" spans="1:3" ht="37.5" x14ac:dyDescent="0.3">
      <c r="A20" s="3" t="s">
        <v>37</v>
      </c>
      <c r="B20" s="4" t="s">
        <v>15</v>
      </c>
      <c r="C20" s="8">
        <v>189</v>
      </c>
    </row>
    <row r="21" spans="1:3" ht="37.5" x14ac:dyDescent="0.3">
      <c r="A21" s="3" t="s">
        <v>38</v>
      </c>
      <c r="B21" s="4" t="s">
        <v>16</v>
      </c>
      <c r="C21" s="8">
        <v>41</v>
      </c>
    </row>
    <row r="22" spans="1:3" ht="18.75" x14ac:dyDescent="0.3">
      <c r="A22" s="3" t="s">
        <v>39</v>
      </c>
      <c r="B22" s="5" t="s">
        <v>17</v>
      </c>
      <c r="C22" s="8">
        <v>16</v>
      </c>
    </row>
    <row r="23" spans="1:3" ht="18.75" x14ac:dyDescent="0.2">
      <c r="A23" s="11" t="s">
        <v>18</v>
      </c>
      <c r="B23" s="11"/>
      <c r="C23" s="9">
        <f>SUM(C4:C22)</f>
        <v>8695</v>
      </c>
    </row>
    <row r="25" spans="1:3" ht="45" customHeight="1" x14ac:dyDescent="0.2">
      <c r="A25" s="12" t="s">
        <v>42</v>
      </c>
      <c r="B25" s="12"/>
      <c r="C25" s="12"/>
    </row>
  </sheetData>
  <mergeCells count="3">
    <mergeCell ref="A1:C1"/>
    <mergeCell ref="A23:B23"/>
    <mergeCell ref="A25:C25"/>
  </mergeCells>
  <pageMargins left="0.7" right="0.7" top="0.75" bottom="0.75" header="0.3" footer="0.3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10.10.2024</vt:lpstr>
      <vt:lpstr>10.11.2024 </vt:lpstr>
      <vt:lpstr>10.12.2024  </vt:lpstr>
      <vt:lpstr>10.01.2025 </vt:lpstr>
      <vt:lpstr>Лист1</vt:lpstr>
      <vt:lpstr>10.02.2025 </vt:lpstr>
      <vt:lpstr>10.03.2025  </vt:lpstr>
      <vt:lpstr>10.04.2025 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</dc:creator>
  <cp:lastModifiedBy>USH0325</cp:lastModifiedBy>
  <cp:lastPrinted>2024-08-13T11:21:39Z</cp:lastPrinted>
  <dcterms:created xsi:type="dcterms:W3CDTF">2023-10-17T03:28:34Z</dcterms:created>
  <dcterms:modified xsi:type="dcterms:W3CDTF">2025-04-17T09:38:05Z</dcterms:modified>
</cp:coreProperties>
</file>